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-t\обменка учителя\!Обменка Второй Корпус\Фудпапка\март с 16 по 20\"/>
    </mc:Choice>
  </mc:AlternateContent>
  <bookViews>
    <workbookView xWindow="0" yWindow="0" windowWidth="28800" windowHeight="12330"/>
  </bookViews>
  <sheets>
    <sheet name="2н2д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<sst xmlns="http://schemas.openxmlformats.org/spreadsheetml/2006/main" count="36" uniqueCount="34">
  <si>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</si>
  <si>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</si>
  <si>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</si>
  <si>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</si>
  <si>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</si>
  <si>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</si>
  <si>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</si>
  <si>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</si>
  <si>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</si>
  <si>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</si>
  <si>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</si>
  <si>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</si>
  <si>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</si>
  <si>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</si>
  <si>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</si>
  <si>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</si>
  <si>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</si>
  <si>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</si>
  <si>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</si>
  <si>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</si>
  <si>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</si>
  <si>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</si>
  <si>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</si>
  <si>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</si>
  <si>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</si>
  <si>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</si>
  <si>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</si>
  <si>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</si>
  <si>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</si>
  <si>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Котлета Московская, рис припущенный 90/150</t>
  </si>
  <si>
    <t>Чай с сахаром</t>
  </si>
  <si>
    <t>Апельсин</t>
  </si>
  <si>
    <t>1027,6/ 512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</si>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</sst>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1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1" fontId="22" fillId="2" borderId="32" xfId="0" applyNumberFormat="1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29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9" fillId="2" borderId="1" xfId="0" applyFont="1" applyFill="1" applyBorder="1" applyAlignment="1">
      <alignment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2" fillId="2" borderId="33" xfId="0" applyNumberFormat="1" applyFont="1" applyFill="1" applyBorder="1" applyAlignment="1">
      <alignment horizontal="center" vertical="center" wrapText="1"/>
    </xf>
    <xf numFmtId="1" fontId="21" fillId="2" borderId="34" xfId="0" applyNumberFormat="1" applyFont="1" applyFill="1" applyBorder="1" applyAlignment="1">
      <alignment horizontal="center" vertical="center" wrapText="1"/>
    </xf>
    <xf numFmtId="1" fontId="22" fillId="2" borderId="34" xfId="0" applyNumberFormat="1" applyFont="1" applyFill="1" applyBorder="1" applyAlignment="1">
      <alignment horizontal="center" vertical="center"/>
    </xf>
    <xf numFmtId="2" fontId="21" fillId="2" borderId="25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33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46098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3" t="s">
        <v>11</v>
      </c>
      <c r="C4" s="74" t="s">
        <v>32</v>
      </c>
      <c r="D4" s="69" t="s">
        <v>29</v>
      </c>
      <c r="E4" s="62">
        <v>240</v>
      </c>
      <c r="F4" s="41"/>
      <c r="G4" s="65">
        <v>346.6</v>
      </c>
      <c r="H4" s="65">
        <v>15.6</v>
      </c>
      <c r="I4" s="65">
        <v>16</v>
      </c>
      <c r="J4" s="67">
        <v>37.049999999999997</v>
      </c>
    </row>
    <row r="5" spans="1:10" x14ac:dyDescent="0.25">
      <c r="A5" s="52"/>
      <c r="B5" s="53" t="s">
        <v>27</v>
      </c>
      <c r="C5" s="75">
        <v>1188</v>
      </c>
      <c r="D5" s="59" t="s">
        <v>30</v>
      </c>
      <c r="E5" s="57">
        <v>200</v>
      </c>
      <c r="F5" s="42"/>
      <c r="G5" s="58">
        <v>63.8</v>
      </c>
      <c r="H5" s="58">
        <v>0</v>
      </c>
      <c r="I5" s="73">
        <v>0</v>
      </c>
      <c r="J5" s="77">
        <v>16</v>
      </c>
    </row>
    <row r="6" spans="1:10" x14ac:dyDescent="0.25">
      <c r="A6" s="52"/>
      <c r="B6" s="54" t="s">
        <v>21</v>
      </c>
      <c r="C6" s="76">
        <v>693</v>
      </c>
      <c r="D6" s="70" t="s">
        <v>28</v>
      </c>
      <c r="E6" s="63">
        <v>30</v>
      </c>
      <c r="F6" s="42"/>
      <c r="G6" s="65">
        <v>78.2</v>
      </c>
      <c r="H6" s="64">
        <v>1.5</v>
      </c>
      <c r="I6" s="66">
        <v>1</v>
      </c>
      <c r="J6" s="68">
        <v>12.5</v>
      </c>
    </row>
    <row r="7" spans="1:10" x14ac:dyDescent="0.25">
      <c r="A7" s="52"/>
      <c r="B7" s="71" t="s">
        <v>18</v>
      </c>
      <c r="C7" s="75">
        <v>980</v>
      </c>
      <c r="D7" s="59" t="s">
        <v>31</v>
      </c>
      <c r="E7" s="57">
        <v>200</v>
      </c>
      <c r="F7" s="42"/>
      <c r="G7" s="58">
        <v>126</v>
      </c>
      <c r="H7" s="58">
        <v>1.8</v>
      </c>
      <c r="I7" s="73">
        <v>0</v>
      </c>
      <c r="J7" s="77">
        <v>16.2</v>
      </c>
    </row>
    <row r="8" spans="1:10" ht="15.75" thickBot="1" x14ac:dyDescent="0.3">
      <c r="A8" s="38"/>
      <c r="B8" s="72"/>
      <c r="C8" s="60"/>
      <c r="D8" s="59"/>
      <c r="E8" s="57"/>
      <c r="F8" s="39"/>
      <c r="G8" s="58"/>
      <c r="H8" s="58"/>
      <c r="I8" s="58"/>
      <c r="J8" s="61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670</v>
      </c>
      <c r="F11" s="2">
        <v>178</v>
      </c>
      <c r="G11" s="2">
        <f t="shared" ref="G11:J11" si="0">SUM(G4:G8)</f>
        <v>614.6</v>
      </c>
      <c r="H11" s="2">
        <f t="shared" si="0"/>
        <v>18.900000000000002</v>
      </c>
      <c r="I11" s="2">
        <f t="shared" si="0"/>
        <v>17</v>
      </c>
      <c r="J11" s="3">
        <f t="shared" si="0"/>
        <v>81.75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670</v>
      </c>
      <c r="F20" s="5">
        <f t="shared" ref="F20:I20" si="1">F11+F19</f>
        <v>178</v>
      </c>
      <c r="G20" s="5">
        <f t="shared" si="1"/>
        <v>614.6</v>
      </c>
      <c r="H20" s="5">
        <f t="shared" si="1"/>
        <v>18.900000000000002</v>
      </c>
      <c r="I20" s="5">
        <f t="shared" si="1"/>
        <v>17</v>
      </c>
      <c r="J20" s="9">
        <f>J11+J19</f>
        <v>81.75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Мамедова Надежда Владимировна</cp:lastModifiedBy>
  <cp:lastPrinted>2021-05-18T10:32:40Z</cp:lastPrinted>
  <dcterms:created xsi:type="dcterms:W3CDTF">2015-06-05T18:19:34Z</dcterms:created>
  <dcterms:modified xsi:type="dcterms:W3CDTF">2026-03-16T03:16:46Z</dcterms:modified>
</cp:coreProperties>
</file>