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G:\!!!Питание\Сканы\меню 19.09-23.09\"/>
    </mc:Choice>
  </mc:AlternateContent>
  <xr:revisionPtr revIDLastSave="0" documentId="13_ncr:1_{745BE5B5-1F48-499F-B3A0-DFDE59E3F37B}" xr6:coauthVersionLast="37" xr6:coauthVersionMax="37" xr10:uidLastSave="{00000000-0000-0000-0000-000000000000}"/>
  <bookViews>
    <workbookView xWindow="0" yWindow="0" windowWidth="21570" windowHeight="8145" xr2:uid="{00000000-000D-0000-FFFF-FFFF00000000}"/>
  </bookViews>
  <sheets>
    <sheet name="2,2" sheetId="3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3" l="1"/>
  <c r="I21" i="3"/>
  <c r="H21" i="3"/>
  <c r="G21" i="3"/>
  <c r="F21" i="3"/>
  <c r="E21" i="3"/>
  <c r="J12" i="3" l="1"/>
  <c r="I12" i="3"/>
  <c r="H12" i="3"/>
  <c r="G12" i="3"/>
  <c r="F12" i="3"/>
  <c r="E12" i="3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<sst xmlns="http://schemas.openxmlformats.org/spreadsheetml/2006/main" count="48" uniqueCount="45">
  <si>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</si>
  <si>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</si>
  <si>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</si>
  <si>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</si>
  <si>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</si>
  <si>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</si>
  <si>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</si>
  <si>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</si>
  <si>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</si>
  <si>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</si>
  <si>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</si>
  <si>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</si>
  <si>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</si>
  <si>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</si>
  <si>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</si>
  <si>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</si>
  <si>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</si>
  <si>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</si>
  <si>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</si>
  <si>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</si>
  <si>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</si>
  <si>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</si>
  <si>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</si>
  <si>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</si>
  <si>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</si>
  <si>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Итого:</t>
  </si>
  <si>
    <t>Чай с сахаром 200/10</t>
  </si>
  <si>
    <t>Хлеб "Полезный" (из ржано-пшеничной муки)</t>
  </si>
  <si>
    <t>Пюре картофельное</t>
  </si>
  <si>
    <t>332(12)</t>
  </si>
  <si>
    <t>520(21)</t>
  </si>
  <si>
    <t>516(21)</t>
  </si>
  <si>
    <t>Тефтели рыбные (горбуша) 90/60</t>
  </si>
  <si>
    <t>Сырная  палочка</t>
  </si>
  <si>
    <t>Свежие фрукты (мандарины)</t>
  </si>
  <si>
    <t>напиток</t>
  </si>
  <si>
    <t xml:space="preserve">Закуска "Осенняя" из овощей </t>
  </si>
  <si>
    <t>Рассольник ленинградский с перловой крупой</t>
  </si>
  <si>
    <t>Гуляш из куриной грудки в яблочно-томатном соусе</t>
  </si>
  <si>
    <t>Макаронные изделия</t>
  </si>
  <si>
    <t xml:space="preserve">Сок фруктовый, ягодный в ассортименте </t>
  </si>
  <si>
    <t>Говядина отварная (ля первых блюд)</t>
  </si>
  <si>
    <t>Зелень укропа, петрушка свежая</t>
  </si>
  <si>
    <t>хлеб чёрн.</t>
  </si>
  <si>
    <t>132(21)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</si>
</sst>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 wrapText="1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0" borderId="13" xfId="0" applyBorder="1" applyAlignment="1">
      <alignment horizontal="center"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topLeftCell="C1" workbookViewId="0">
      <selection activeCell="J1" sqref="J1"/>
    </sheetView>
  </sheetViews>
  <sheetFormatPr defaultRowHeight="15" x14ac:dyDescent="0.25"/>
  <cols>
    <col min="2" max="2" width="12.28515625" customWidth="1"/>
    <col min="3" max="3" width="11.140625" customWidth="1"/>
    <col min="4" max="4" width="31.7109375" customWidth="1"/>
    <col min="9" max="9" width="14.7109375" customWidth="1"/>
    <col min="10" max="10" width="16.140625" customWidth="1"/>
  </cols>
  <sheetData>
    <row r="1" spans="1:10" x14ac:dyDescent="0.25">
      <c r="A1" t="s">
        <v>0</v>
      </c>
      <c r="B1" s="51">
        <v>34</v>
      </c>
      <c r="C1" s="52"/>
      <c r="D1" s="53"/>
      <c r="E1" t="s">
        <v>21</v>
      </c>
      <c r="F1" s="17"/>
      <c r="I1" t="s">
        <v>1</v>
      </c>
      <c r="J1" s="42">
        <v>44824</v>
      </c>
    </row>
    <row r="2" spans="1:10" ht="15.75" thickBot="1" x14ac:dyDescent="0.3"/>
    <row r="3" spans="1:10" ht="30.75" thickBot="1" x14ac:dyDescent="0.3">
      <c r="A3" s="38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26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1" t="s">
        <v>11</v>
      </c>
      <c r="C4" s="40" t="s">
        <v>29</v>
      </c>
      <c r="D4" s="25" t="s">
        <v>32</v>
      </c>
      <c r="E4" s="14">
        <v>150</v>
      </c>
      <c r="F4" s="19">
        <v>61.15</v>
      </c>
      <c r="G4" s="14">
        <v>187</v>
      </c>
      <c r="H4" s="31">
        <v>10.881</v>
      </c>
      <c r="I4" s="31">
        <v>10.625999999999999</v>
      </c>
      <c r="J4" s="34">
        <v>11.88</v>
      </c>
    </row>
    <row r="5" spans="1:10" x14ac:dyDescent="0.25">
      <c r="A5" s="6"/>
      <c r="B5" s="1" t="s">
        <v>18</v>
      </c>
      <c r="C5" s="40" t="s">
        <v>30</v>
      </c>
      <c r="D5" s="25" t="s">
        <v>28</v>
      </c>
      <c r="E5" s="14">
        <v>150</v>
      </c>
      <c r="F5" s="19">
        <v>24.82</v>
      </c>
      <c r="G5" s="14">
        <v>123</v>
      </c>
      <c r="H5" s="31">
        <v>2.589</v>
      </c>
      <c r="I5" s="31">
        <v>4.0380000000000003</v>
      </c>
      <c r="J5" s="34">
        <v>19.126000000000001</v>
      </c>
    </row>
    <row r="6" spans="1:10" x14ac:dyDescent="0.25">
      <c r="A6" s="6"/>
      <c r="B6" s="1" t="s">
        <v>12</v>
      </c>
      <c r="C6" s="41">
        <v>25</v>
      </c>
      <c r="D6" s="2" t="s">
        <v>26</v>
      </c>
      <c r="E6" s="14">
        <v>210</v>
      </c>
      <c r="F6" s="19">
        <v>3.78</v>
      </c>
      <c r="G6" s="14">
        <v>36</v>
      </c>
      <c r="H6" s="31">
        <v>0.159</v>
      </c>
      <c r="I6" s="31">
        <v>0</v>
      </c>
      <c r="J6" s="34">
        <v>8.7420000000000009</v>
      </c>
    </row>
    <row r="7" spans="1:10" ht="30" x14ac:dyDescent="0.25">
      <c r="A7" s="6"/>
      <c r="B7" s="1" t="s">
        <v>22</v>
      </c>
      <c r="C7" s="40">
        <v>0</v>
      </c>
      <c r="D7" s="25" t="s">
        <v>27</v>
      </c>
      <c r="E7" s="14">
        <v>30</v>
      </c>
      <c r="F7" s="19">
        <v>4</v>
      </c>
      <c r="G7" s="14">
        <v>50</v>
      </c>
      <c r="H7" s="31">
        <v>1.0469999999999999</v>
      </c>
      <c r="I7" s="31">
        <v>0.19500000000000001</v>
      </c>
      <c r="J7" s="34">
        <v>11.026999999999999</v>
      </c>
    </row>
    <row r="8" spans="1:10" x14ac:dyDescent="0.25">
      <c r="A8" s="6"/>
      <c r="B8" s="1" t="s">
        <v>19</v>
      </c>
      <c r="C8" s="41">
        <v>25</v>
      </c>
      <c r="D8" s="2" t="s">
        <v>33</v>
      </c>
      <c r="E8" s="14">
        <v>40</v>
      </c>
      <c r="F8" s="19">
        <v>12.13</v>
      </c>
      <c r="G8" s="14">
        <v>149</v>
      </c>
      <c r="H8" s="31">
        <v>3.9870000000000001</v>
      </c>
      <c r="I8" s="31">
        <v>7.2830000000000004</v>
      </c>
      <c r="J8" s="34">
        <v>16.933</v>
      </c>
    </row>
    <row r="9" spans="1:10" ht="15.75" thickBot="1" x14ac:dyDescent="0.3">
      <c r="A9" s="7"/>
      <c r="B9" s="8"/>
      <c r="C9" s="8"/>
      <c r="D9" s="8"/>
      <c r="E9" s="15"/>
      <c r="F9" s="20"/>
      <c r="G9" s="15"/>
      <c r="H9" s="32"/>
      <c r="I9" s="32"/>
      <c r="J9" s="35"/>
    </row>
    <row r="10" spans="1:10" x14ac:dyDescent="0.25">
      <c r="A10" s="4" t="s">
        <v>13</v>
      </c>
      <c r="B10" s="10" t="s">
        <v>20</v>
      </c>
      <c r="C10" s="39">
        <v>0</v>
      </c>
      <c r="D10" s="5" t="s">
        <v>34</v>
      </c>
      <c r="E10" s="13">
        <v>80</v>
      </c>
      <c r="F10" s="18">
        <v>34.119999999999997</v>
      </c>
      <c r="G10" s="13">
        <v>26</v>
      </c>
      <c r="H10" s="30">
        <v>0.54100000000000004</v>
      </c>
      <c r="I10" s="30">
        <v>0.15</v>
      </c>
      <c r="J10" s="33">
        <v>5.7359999999999998</v>
      </c>
    </row>
    <row r="11" spans="1:10" x14ac:dyDescent="0.25">
      <c r="A11" s="6"/>
      <c r="B11" s="2"/>
      <c r="C11" s="2"/>
      <c r="D11" s="2"/>
      <c r="E11" s="14"/>
      <c r="F11" s="19"/>
      <c r="G11" s="14"/>
      <c r="H11" s="31"/>
      <c r="I11" s="31"/>
      <c r="J11" s="34"/>
    </row>
    <row r="12" spans="1:10" ht="15.75" thickBot="1" x14ac:dyDescent="0.3">
      <c r="A12" s="7"/>
      <c r="B12" s="8"/>
      <c r="C12" s="27"/>
      <c r="D12" s="27" t="s">
        <v>25</v>
      </c>
      <c r="E12" s="28">
        <f t="shared" ref="E12:J12" si="0">SUM(E4:E10)</f>
        <v>660</v>
      </c>
      <c r="F12" s="29">
        <f t="shared" si="0"/>
        <v>140</v>
      </c>
      <c r="G12" s="28">
        <f t="shared" si="0"/>
        <v>571</v>
      </c>
      <c r="H12" s="36">
        <f t="shared" si="0"/>
        <v>19.204000000000004</v>
      </c>
      <c r="I12" s="36">
        <f t="shared" si="0"/>
        <v>22.291999999999998</v>
      </c>
      <c r="J12" s="37">
        <f t="shared" si="0"/>
        <v>73.444000000000003</v>
      </c>
    </row>
    <row r="13" spans="1:10" x14ac:dyDescent="0.25">
      <c r="A13" s="6" t="s">
        <v>14</v>
      </c>
      <c r="B13" s="9" t="s">
        <v>15</v>
      </c>
      <c r="C13" s="43">
        <v>25</v>
      </c>
      <c r="D13" s="3" t="s">
        <v>36</v>
      </c>
      <c r="E13" s="16">
        <v>80</v>
      </c>
      <c r="F13" s="21">
        <v>26.62</v>
      </c>
      <c r="G13" s="16">
        <v>66</v>
      </c>
      <c r="H13" s="44">
        <v>1.006</v>
      </c>
      <c r="I13" s="44">
        <v>4.66</v>
      </c>
      <c r="J13" s="45">
        <v>5.0129999999999999</v>
      </c>
    </row>
    <row r="14" spans="1:10" x14ac:dyDescent="0.25">
      <c r="A14" s="6"/>
      <c r="B14" s="1" t="s">
        <v>16</v>
      </c>
      <c r="C14" s="41" t="s">
        <v>44</v>
      </c>
      <c r="D14" s="2" t="s">
        <v>37</v>
      </c>
      <c r="E14" s="14">
        <v>250</v>
      </c>
      <c r="F14" s="19">
        <v>24.93</v>
      </c>
      <c r="G14" s="14">
        <v>96</v>
      </c>
      <c r="H14" s="46">
        <v>1.8480000000000001</v>
      </c>
      <c r="I14" s="46">
        <v>3.3210000000000002</v>
      </c>
      <c r="J14" s="47">
        <v>14.728</v>
      </c>
    </row>
    <row r="15" spans="1:10" x14ac:dyDescent="0.25">
      <c r="A15" s="6"/>
      <c r="B15" s="1" t="s">
        <v>17</v>
      </c>
      <c r="C15" s="41">
        <v>0</v>
      </c>
      <c r="D15" s="2" t="s">
        <v>38</v>
      </c>
      <c r="E15" s="14">
        <v>125</v>
      </c>
      <c r="F15" s="19">
        <v>74.45</v>
      </c>
      <c r="G15" s="14">
        <v>127</v>
      </c>
      <c r="H15" s="46">
        <v>13.163</v>
      </c>
      <c r="I15" s="46">
        <v>2.63</v>
      </c>
      <c r="J15" s="47">
        <v>12.746</v>
      </c>
    </row>
    <row r="16" spans="1:10" x14ac:dyDescent="0.25">
      <c r="A16" s="6"/>
      <c r="B16" s="1" t="s">
        <v>18</v>
      </c>
      <c r="C16" s="41" t="s">
        <v>31</v>
      </c>
      <c r="D16" s="2" t="s">
        <v>39</v>
      </c>
      <c r="E16" s="14">
        <v>150</v>
      </c>
      <c r="F16" s="19">
        <v>15.46</v>
      </c>
      <c r="G16" s="14">
        <v>176</v>
      </c>
      <c r="H16" s="46">
        <v>4.4829999999999997</v>
      </c>
      <c r="I16" s="46">
        <v>3696</v>
      </c>
      <c r="J16" s="47">
        <v>31.236000000000001</v>
      </c>
    </row>
    <row r="17" spans="1:10" x14ac:dyDescent="0.25">
      <c r="A17" s="6"/>
      <c r="B17" s="1" t="s">
        <v>35</v>
      </c>
      <c r="C17" s="41">
        <v>12</v>
      </c>
      <c r="D17" s="2" t="s">
        <v>40</v>
      </c>
      <c r="E17" s="14">
        <v>200</v>
      </c>
      <c r="F17" s="19">
        <v>29.32</v>
      </c>
      <c r="G17" s="14">
        <v>130</v>
      </c>
      <c r="H17" s="46">
        <v>0.50700000000000001</v>
      </c>
      <c r="I17" s="46">
        <v>0.376</v>
      </c>
      <c r="J17" s="47">
        <v>31.166</v>
      </c>
    </row>
    <row r="18" spans="1:10" x14ac:dyDescent="0.25">
      <c r="A18" s="6"/>
      <c r="B18" s="1" t="s">
        <v>43</v>
      </c>
      <c r="C18" s="41">
        <v>0</v>
      </c>
      <c r="D18" s="2" t="s">
        <v>27</v>
      </c>
      <c r="E18" s="14">
        <v>60</v>
      </c>
      <c r="F18" s="19">
        <v>8</v>
      </c>
      <c r="G18" s="14">
        <v>100</v>
      </c>
      <c r="H18" s="46">
        <v>2.0939999999999999</v>
      </c>
      <c r="I18" s="46">
        <v>0.38900000000000001</v>
      </c>
      <c r="J18" s="47">
        <v>22.055</v>
      </c>
    </row>
    <row r="19" spans="1:10" x14ac:dyDescent="0.25">
      <c r="A19" s="6"/>
      <c r="B19" s="1"/>
      <c r="C19" s="41">
        <v>21</v>
      </c>
      <c r="D19" s="2" t="s">
        <v>41</v>
      </c>
      <c r="E19" s="14">
        <v>15</v>
      </c>
      <c r="F19" s="19">
        <v>30.49</v>
      </c>
      <c r="G19" s="14">
        <v>43</v>
      </c>
      <c r="H19" s="46">
        <v>3.5459999999999998</v>
      </c>
      <c r="I19" s="46">
        <v>3.1760000000000002</v>
      </c>
      <c r="J19" s="47">
        <v>0</v>
      </c>
    </row>
    <row r="20" spans="1:10" x14ac:dyDescent="0.25">
      <c r="A20" s="6"/>
      <c r="B20" s="22"/>
      <c r="C20" s="50">
        <v>12</v>
      </c>
      <c r="D20" s="22" t="s">
        <v>42</v>
      </c>
      <c r="E20" s="23">
        <v>1</v>
      </c>
      <c r="F20" s="24">
        <v>0.73</v>
      </c>
      <c r="G20" s="23"/>
      <c r="H20" s="48">
        <v>2.1000000000000001E-2</v>
      </c>
      <c r="I20" s="48">
        <v>5.0000000000000001E-3</v>
      </c>
      <c r="J20" s="49">
        <v>0.06</v>
      </c>
    </row>
    <row r="21" spans="1:10" ht="15.75" thickBot="1" x14ac:dyDescent="0.3">
      <c r="A21" s="7"/>
      <c r="B21" s="8"/>
      <c r="C21" s="8"/>
      <c r="D21" s="27" t="s">
        <v>25</v>
      </c>
      <c r="E21" s="15">
        <f>SUM(E4,E5,E6,E7,E8,E10,E13,E14,E15,E16,E17,E18,E19,E20)</f>
        <v>1541</v>
      </c>
      <c r="F21" s="20">
        <f>SUM(F4,F5,F6,F7,F8,F10,F13,F14,F15,F16,F17,F18,F19,F20)</f>
        <v>350</v>
      </c>
      <c r="G21" s="15">
        <f>SUM(G4,G5,G6,G7,G8,G10,G13,G14,G15,G16,G17,G18,G19)</f>
        <v>1309</v>
      </c>
      <c r="H21" s="32">
        <f>SUM(H4,H5,H6,H7,H8,H10,H13,H14,H15,H16,H17,H18,H19,H20)</f>
        <v>45.872</v>
      </c>
      <c r="I21" s="32">
        <f>SUM(I4,I5,I6,I7,I8,I10,I13,I14,I15,I16,I17,I18,I19,I20)</f>
        <v>3732.8490000000002</v>
      </c>
      <c r="J21" s="35">
        <f>SUM(J4,J5,J6,J7,J8,J10,J13,J14,J15,J16,J17,J18,J19,J20)</f>
        <v>190.44800000000001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Aflyatunova</cp:lastModifiedBy>
  <cp:lastPrinted>2021-11-10T06:05:11Z</cp:lastPrinted>
  <dcterms:created xsi:type="dcterms:W3CDTF">2015-06-05T18:19:34Z</dcterms:created>
  <dcterms:modified xsi:type="dcterms:W3CDTF">2022-09-15T15:39:48Z</dcterms:modified>
</cp:coreProperties>
</file>